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600" windowHeight="9495" activeTab="0"/>
  </bookViews>
  <sheets>
    <sheet name="Travel" sheetId="1" r:id="rId1"/>
    <sheet name="Hospitality provided" sheetId="2" r:id="rId2"/>
    <sheet name="Gifts and hospitality received" sheetId="3" r:id="rId3"/>
    <sheet name="Other" sheetId="4" r:id="rId4"/>
  </sheets>
  <definedNames>
    <definedName name="_xlnm.Print_Area" localSheetId="1">'Hospitality provided'!$A$1:$E$23</definedName>
  </definedNames>
  <calcPr fullCalcOnLoad="1"/>
</workbook>
</file>

<file path=xl/sharedStrings.xml><?xml version="1.0" encoding="utf-8"?>
<sst xmlns="http://schemas.openxmlformats.org/spreadsheetml/2006/main" count="256" uniqueCount="93">
  <si>
    <t>Name of organisation</t>
  </si>
  <si>
    <t>Waikato DHB</t>
  </si>
  <si>
    <t>Name of Chief Executive</t>
  </si>
  <si>
    <t>Craig Climo</t>
  </si>
  <si>
    <t>Disclosure period</t>
  </si>
  <si>
    <t>July 2012-December 2012</t>
  </si>
  <si>
    <t>International and domestic travel expenses</t>
  </si>
  <si>
    <t>International Travel</t>
  </si>
  <si>
    <t>Credit Card expenses</t>
  </si>
  <si>
    <t>Date</t>
  </si>
  <si>
    <t>Amount (NZ$)*</t>
  </si>
  <si>
    <t xml:space="preserve">Purpose (for example attending conference on...) </t>
  </si>
  <si>
    <t>Nature (such as hotel costs, airfares, and taxis)</t>
  </si>
  <si>
    <t>Location/s</t>
  </si>
  <si>
    <t>ACHMS Conference</t>
  </si>
  <si>
    <t>Airfares</t>
  </si>
  <si>
    <t>Australia</t>
  </si>
  <si>
    <t>Accommodation</t>
  </si>
  <si>
    <t>Non-Credit Card expenses</t>
  </si>
  <si>
    <t>Taxi</t>
  </si>
  <si>
    <t>Meal for three people</t>
  </si>
  <si>
    <t>DomesticTravel</t>
  </si>
  <si>
    <t xml:space="preserve">Purpose (eg, visiting district offices ...) </t>
  </si>
  <si>
    <t>Nature (eg, hotel costs, travel, etc)</t>
  </si>
  <si>
    <t>Midland regional meetings</t>
  </si>
  <si>
    <t>Hamilton to Gisborne/return</t>
  </si>
  <si>
    <t>Meeting with Health Minister</t>
  </si>
  <si>
    <t>Hamilton to Wellington/return</t>
  </si>
  <si>
    <t>National Chairs/CEs meeting</t>
  </si>
  <si>
    <t>Pharmac Board presentation</t>
  </si>
  <si>
    <t>National CEs meeting</t>
  </si>
  <si>
    <t>Primary care meeting, Wellington and Midland regional meetings, New Plymouth</t>
  </si>
  <si>
    <t>Hamilton to Wellington to New Plymouth</t>
  </si>
  <si>
    <t>New Plymouth</t>
  </si>
  <si>
    <t>Ministry meeting</t>
  </si>
  <si>
    <t>Ministry and National Chairs/CEs meetings</t>
  </si>
  <si>
    <t>Domestic Travel</t>
  </si>
  <si>
    <t>non-Credit Card expenses</t>
  </si>
  <si>
    <t>Health Benefits Ltd Board meeting</t>
  </si>
  <si>
    <t>Vehicle use reimbursement</t>
  </si>
  <si>
    <t>Hamilton to Auckland/return</t>
  </si>
  <si>
    <t>Parking</t>
  </si>
  <si>
    <t>Board meeting</t>
  </si>
  <si>
    <t>Hamilton Te Kuiti/return</t>
  </si>
  <si>
    <t>Health Benefits Ltd meeting/ interview</t>
  </si>
  <si>
    <t>Auckland</t>
  </si>
  <si>
    <t>National Health Committee meeting</t>
  </si>
  <si>
    <t>Gisborne</t>
  </si>
  <si>
    <t>Hamilton to Tokoroa/return</t>
  </si>
  <si>
    <t>Hamilton to Tauranga/return</t>
  </si>
  <si>
    <t>Sub-regional meeting</t>
  </si>
  <si>
    <t>Community Health Forum meeting</t>
  </si>
  <si>
    <t>Hamilton to Taumarunui to Te Kuiti to Hamilton</t>
  </si>
  <si>
    <t>Hamilton to Wellington to New Plymouth to Hamilton</t>
  </si>
  <si>
    <t>Hamilton to Thames/return</t>
  </si>
  <si>
    <t>Primary care meeting</t>
  </si>
  <si>
    <t>Wellington</t>
  </si>
  <si>
    <t>Hamilton to Rotorua/return</t>
  </si>
  <si>
    <t>Staff service awards</t>
  </si>
  <si>
    <t>Hamilton to Taumarunui/return</t>
  </si>
  <si>
    <t>Health Benefits Ltd board meeting</t>
  </si>
  <si>
    <t>Total travel expenses 
for the six months</t>
  </si>
  <si>
    <t>* Provide GST-inclusive figures</t>
  </si>
  <si>
    <t xml:space="preserve">Hospitality provided </t>
  </si>
  <si>
    <t>Hospitality provided</t>
  </si>
  <si>
    <t xml:space="preserve">Purpose (eg, hosting delegation from ...) </t>
  </si>
  <si>
    <t>Nature</t>
  </si>
  <si>
    <t>Gifts and hospitality*</t>
  </si>
  <si>
    <t xml:space="preserve">Gifts  </t>
  </si>
  <si>
    <t>Description</t>
  </si>
  <si>
    <t xml:space="preserve">Offered by </t>
  </si>
  <si>
    <t>Estimated value (NZ$)</t>
  </si>
  <si>
    <t>NIL</t>
  </si>
  <si>
    <t>Hospitality</t>
  </si>
  <si>
    <t>Offered by</t>
  </si>
  <si>
    <t xml:space="preserve">Estimated value (NZ$) </t>
  </si>
  <si>
    <t>Chiefs Rugby Game</t>
  </si>
  <si>
    <t>Vodafone</t>
  </si>
  <si>
    <t>Unknown</t>
  </si>
  <si>
    <t>* include items such as meals, tickets to events, gifts from overseas counterparts, travel or accomodation (including that accepted by immediate family members).</t>
  </si>
  <si>
    <t>Other</t>
  </si>
  <si>
    <t>Amount (NZ$)</t>
  </si>
  <si>
    <t xml:space="preserve">Purpose (eg, farewell for long-serving staff members) </t>
  </si>
  <si>
    <t>Location</t>
  </si>
  <si>
    <t>Total other expenses for the 6-monthly period</t>
  </si>
  <si>
    <t>DHB Credit Card expenses</t>
  </si>
  <si>
    <t>Conference registration fee</t>
  </si>
  <si>
    <t>Primary care/hospital meeting</t>
  </si>
  <si>
    <t>Midland DHBs meeting with Health Minister and primary care</t>
  </si>
  <si>
    <t>Health Benefits Ltd meeting</t>
  </si>
  <si>
    <t>14-17 Aug 2012</t>
  </si>
  <si>
    <t>15-17 Aug 2012</t>
  </si>
  <si>
    <t>1-2/11/2012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</si>
</sst>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3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>
        <color indexed="63"/>
      </top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8" borderId="0" applyNumberFormat="0" applyBorder="0" applyAlignment="0" applyProtection="0"/>
    <xf numFmtId="0" fontId="21" fillId="12" borderId="0" applyNumberFormat="0" applyBorder="0" applyAlignment="0" applyProtection="0"/>
    <xf numFmtId="0" fontId="12" fillId="13" borderId="0" applyNumberFormat="0" applyBorder="0" applyAlignment="0" applyProtection="0"/>
    <xf numFmtId="0" fontId="16" fillId="14" borderId="1" applyNumberFormat="0" applyAlignment="0" applyProtection="0"/>
    <xf numFmtId="0" fontId="18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6" borderId="1" applyNumberFormat="0" applyAlignment="0" applyProtection="0"/>
    <xf numFmtId="0" fontId="17" fillId="0" borderId="6" applyNumberFormat="0" applyFill="0" applyAlignment="0" applyProtection="0"/>
    <xf numFmtId="0" fontId="13" fillId="6" borderId="0" applyNumberFormat="0" applyBorder="0" applyAlignment="0" applyProtection="0"/>
    <xf numFmtId="0" fontId="0" fillId="4" borderId="7" applyNumberFormat="0" applyFont="0" applyAlignment="0" applyProtection="0"/>
    <xf numFmtId="0" fontId="15" fillId="14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2" fillId="17" borderId="11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7" borderId="0" xfId="0" applyFont="1" applyFill="1" applyBorder="1" applyAlignment="1">
      <alignment wrapText="1"/>
    </xf>
    <xf numFmtId="0" fontId="2" fillId="7" borderId="12" xfId="0" applyFont="1" applyFill="1" applyBorder="1" applyAlignment="1">
      <alignment wrapText="1"/>
    </xf>
    <xf numFmtId="0" fontId="3" fillId="7" borderId="12" xfId="0" applyFont="1" applyFill="1" applyBorder="1" applyAlignment="1">
      <alignment wrapText="1"/>
    </xf>
    <xf numFmtId="0" fontId="3" fillId="17" borderId="11" xfId="0" applyFont="1" applyFill="1" applyBorder="1" applyAlignment="1">
      <alignment wrapText="1"/>
    </xf>
    <xf numFmtId="0" fontId="3" fillId="17" borderId="12" xfId="0" applyFont="1" applyFill="1" applyBorder="1" applyAlignment="1">
      <alignment wrapText="1"/>
    </xf>
    <xf numFmtId="0" fontId="2" fillId="17" borderId="12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0" fillId="18" borderId="11" xfId="0" applyFill="1" applyBorder="1" applyAlignment="1">
      <alignment/>
    </xf>
    <xf numFmtId="0" fontId="0" fillId="18" borderId="11" xfId="0" applyFill="1" applyBorder="1" applyAlignment="1">
      <alignment wrapText="1"/>
    </xf>
    <xf numFmtId="0" fontId="0" fillId="0" borderId="13" xfId="0" applyBorder="1" applyAlignment="1">
      <alignment wrapText="1"/>
    </xf>
    <xf numFmtId="0" fontId="4" fillId="0" borderId="14" xfId="0" applyFont="1" applyBorder="1" applyAlignment="1">
      <alignment vertical="top" wrapText="1"/>
    </xf>
    <xf numFmtId="0" fontId="1" fillId="0" borderId="15" xfId="0" applyFont="1" applyBorder="1" applyAlignment="1">
      <alignment wrapText="1"/>
    </xf>
    <xf numFmtId="0" fontId="2" fillId="7" borderId="16" xfId="0" applyFont="1" applyFill="1" applyBorder="1" applyAlignment="1">
      <alignment wrapText="1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wrapText="1"/>
    </xf>
    <xf numFmtId="0" fontId="0" fillId="0" borderId="19" xfId="0" applyBorder="1" applyAlignment="1">
      <alignment vertical="top" wrapText="1"/>
    </xf>
    <xf numFmtId="0" fontId="0" fillId="0" borderId="16" xfId="0" applyBorder="1" applyAlignment="1">
      <alignment wrapText="1"/>
    </xf>
    <xf numFmtId="0" fontId="2" fillId="7" borderId="15" xfId="0" applyFont="1" applyFill="1" applyBorder="1" applyAlignment="1">
      <alignment wrapText="1"/>
    </xf>
    <xf numFmtId="0" fontId="2" fillId="17" borderId="15" xfId="0" applyFont="1" applyFill="1" applyBorder="1" applyAlignment="1">
      <alignment wrapText="1"/>
    </xf>
    <xf numFmtId="0" fontId="3" fillId="17" borderId="17" xfId="0" applyFont="1" applyFill="1" applyBorder="1" applyAlignment="1">
      <alignment vertical="top" wrapText="1"/>
    </xf>
    <xf numFmtId="0" fontId="2" fillId="17" borderId="18" xfId="0" applyFont="1" applyFill="1" applyBorder="1" applyAlignment="1">
      <alignment wrapText="1"/>
    </xf>
    <xf numFmtId="0" fontId="0" fillId="18" borderId="18" xfId="0" applyFill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1" fillId="18" borderId="0" xfId="0" applyFont="1" applyFill="1" applyBorder="1" applyAlignment="1">
      <alignment/>
    </xf>
    <xf numFmtId="0" fontId="0" fillId="18" borderId="0" xfId="0" applyFont="1" applyFill="1" applyBorder="1" applyAlignment="1">
      <alignment/>
    </xf>
    <xf numFmtId="0" fontId="0" fillId="18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3" fillId="7" borderId="15" xfId="0" applyFont="1" applyFill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3" fillId="17" borderId="15" xfId="0" applyFont="1" applyFill="1" applyBorder="1" applyAlignment="1">
      <alignment wrapText="1"/>
    </xf>
    <xf numFmtId="0" fontId="3" fillId="17" borderId="18" xfId="0" applyFont="1" applyFill="1" applyBorder="1" applyAlignment="1">
      <alignment wrapText="1"/>
    </xf>
    <xf numFmtId="0" fontId="1" fillId="18" borderId="12" xfId="0" applyFont="1" applyFill="1" applyBorder="1" applyAlignment="1">
      <alignment/>
    </xf>
    <xf numFmtId="0" fontId="0" fillId="18" borderId="12" xfId="0" applyFont="1" applyFill="1" applyBorder="1" applyAlignment="1">
      <alignment/>
    </xf>
    <xf numFmtId="0" fontId="0" fillId="18" borderId="12" xfId="0" applyFont="1" applyFill="1" applyBorder="1" applyAlignment="1">
      <alignment wrapText="1"/>
    </xf>
    <xf numFmtId="0" fontId="0" fillId="18" borderId="15" xfId="0" applyFont="1" applyFill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3" fillId="7" borderId="14" xfId="0" applyFont="1" applyFill="1" applyBorder="1" applyAlignment="1">
      <alignment vertical="center" wrapText="1"/>
    </xf>
    <xf numFmtId="0" fontId="3" fillId="7" borderId="12" xfId="0" applyFont="1" applyFill="1" applyBorder="1" applyAlignment="1">
      <alignment vertical="center" wrapText="1"/>
    </xf>
    <xf numFmtId="0" fontId="3" fillId="7" borderId="19" xfId="0" applyFont="1" applyFill="1" applyBorder="1" applyAlignment="1">
      <alignment vertical="center" wrapText="1"/>
    </xf>
    <xf numFmtId="0" fontId="3" fillId="7" borderId="0" xfId="0" applyFont="1" applyFill="1" applyBorder="1" applyAlignment="1">
      <alignment vertical="center" wrapText="1"/>
    </xf>
    <xf numFmtId="0" fontId="3" fillId="17" borderId="14" xfId="0" applyFont="1" applyFill="1" applyBorder="1" applyAlignment="1">
      <alignment vertical="center" wrapText="1"/>
    </xf>
    <xf numFmtId="0" fontId="5" fillId="18" borderId="17" xfId="0" applyFont="1" applyFill="1" applyBorder="1" applyAlignment="1">
      <alignment vertical="center" wrapText="1"/>
    </xf>
    <xf numFmtId="0" fontId="3" fillId="17" borderId="17" xfId="0" applyFont="1" applyFill="1" applyBorder="1" applyAlignment="1">
      <alignment vertical="center" wrapText="1"/>
    </xf>
    <xf numFmtId="0" fontId="3" fillId="17" borderId="11" xfId="0" applyFont="1" applyFill="1" applyBorder="1" applyAlignment="1">
      <alignment vertical="center" wrapText="1"/>
    </xf>
    <xf numFmtId="0" fontId="5" fillId="18" borderId="14" xfId="0" applyFont="1" applyFill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18" borderId="16" xfId="0" applyFont="1" applyFill="1" applyBorder="1" applyAlignment="1">
      <alignment wrapText="1"/>
    </xf>
    <xf numFmtId="0" fontId="5" fillId="18" borderId="19" xfId="0" applyFont="1" applyFill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wrapText="1"/>
    </xf>
    <xf numFmtId="0" fontId="4" fillId="0" borderId="23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centerContinuous" vertical="center" wrapText="1"/>
    </xf>
    <xf numFmtId="0" fontId="6" fillId="0" borderId="11" xfId="0" applyFont="1" applyBorder="1" applyAlignment="1">
      <alignment horizontal="centerContinuous" vertical="center" wrapText="1"/>
    </xf>
    <xf numFmtId="0" fontId="6" fillId="0" borderId="18" xfId="0" applyFont="1" applyBorder="1" applyAlignment="1">
      <alignment horizontal="centerContinuous" vertical="center" wrapText="1"/>
    </xf>
    <xf numFmtId="0" fontId="4" fillId="0" borderId="19" xfId="0" applyFont="1" applyFill="1" applyBorder="1" applyAlignment="1">
      <alignment horizontal="centerContinuous" vertical="center" wrapText="1"/>
    </xf>
    <xf numFmtId="0" fontId="6" fillId="0" borderId="0" xfId="0" applyFont="1" applyBorder="1" applyAlignment="1">
      <alignment horizontal="centerContinuous" vertical="center" wrapText="1"/>
    </xf>
    <xf numFmtId="0" fontId="6" fillId="0" borderId="16" xfId="0" applyFont="1" applyBorder="1" applyAlignment="1">
      <alignment horizontal="centerContinuous" vertical="center" wrapText="1"/>
    </xf>
    <xf numFmtId="0" fontId="3" fillId="0" borderId="17" xfId="0" applyFont="1" applyFill="1" applyBorder="1" applyAlignment="1">
      <alignment horizontal="centerContinuous" vertical="center" wrapText="1"/>
    </xf>
    <xf numFmtId="0" fontId="0" fillId="0" borderId="11" xfId="0" applyBorder="1" applyAlignment="1">
      <alignment horizontal="centerContinuous" vertical="center" wrapText="1"/>
    </xf>
    <xf numFmtId="0" fontId="0" fillId="0" borderId="18" xfId="0" applyBorder="1" applyAlignment="1">
      <alignment horizontal="centerContinuous" vertical="center" wrapText="1"/>
    </xf>
    <xf numFmtId="14" fontId="1" fillId="0" borderId="19" xfId="0" applyNumberFormat="1" applyFont="1" applyBorder="1" applyAlignment="1">
      <alignment wrapText="1"/>
    </xf>
    <xf numFmtId="14" fontId="0" fillId="0" borderId="19" xfId="0" applyNumberFormat="1" applyBorder="1" applyAlignment="1">
      <alignment vertical="top" wrapText="1"/>
    </xf>
    <xf numFmtId="8" fontId="0" fillId="0" borderId="0" xfId="0" applyNumberFormat="1" applyBorder="1" applyAlignment="1">
      <alignment wrapText="1"/>
    </xf>
    <xf numFmtId="17" fontId="0" fillId="0" borderId="19" xfId="0" applyNumberFormat="1" applyBorder="1" applyAlignment="1">
      <alignment vertical="top" wrapText="1"/>
    </xf>
    <xf numFmtId="0" fontId="0" fillId="0" borderId="19" xfId="0" applyBorder="1" applyAlignment="1">
      <alignment horizontal="right" vertical="top" wrapText="1"/>
    </xf>
    <xf numFmtId="8" fontId="0" fillId="0" borderId="0" xfId="0" applyNumberFormat="1" applyBorder="1" applyAlignment="1">
      <alignment horizontal="right" wrapText="1"/>
    </xf>
    <xf numFmtId="14" fontId="0" fillId="0" borderId="19" xfId="0" applyNumberFormat="1" applyBorder="1" applyAlignment="1">
      <alignment horizontal="right" vertical="top" wrapText="1"/>
    </xf>
    <xf numFmtId="0" fontId="1" fillId="0" borderId="19" xfId="0" applyFont="1" applyBorder="1" applyAlignment="1">
      <alignment wrapText="1"/>
    </xf>
    <xf numFmtId="0" fontId="0" fillId="0" borderId="25" xfId="0" applyBorder="1" applyAlignment="1">
      <alignment vertical="top" wrapText="1"/>
    </xf>
    <xf numFmtId="0" fontId="3" fillId="7" borderId="0" xfId="0" applyFont="1" applyFill="1" applyBorder="1" applyAlignment="1">
      <alignment vertical="center" wrapText="1"/>
    </xf>
    <xf numFmtId="8" fontId="0" fillId="0" borderId="26" xfId="0" applyNumberFormat="1" applyBorder="1" applyAlignment="1">
      <alignment wrapText="1"/>
    </xf>
    <xf numFmtId="0" fontId="3" fillId="17" borderId="0" xfId="0" applyFont="1" applyFill="1" applyBorder="1" applyAlignment="1">
      <alignment vertical="center" wrapText="1"/>
    </xf>
    <xf numFmtId="0" fontId="3" fillId="17" borderId="27" xfId="0" applyFont="1" applyFill="1" applyBorder="1" applyAlignment="1">
      <alignment wrapText="1"/>
    </xf>
    <xf numFmtId="0" fontId="1" fillId="18" borderId="27" xfId="0" applyFont="1" applyFill="1" applyBorder="1" applyAlignment="1">
      <alignment/>
    </xf>
    <xf numFmtId="0" fontId="1" fillId="0" borderId="28" xfId="0" applyFont="1" applyBorder="1" applyAlignment="1">
      <alignment wrapText="1"/>
    </xf>
    <xf numFmtId="0" fontId="0" fillId="0" borderId="29" xfId="0" applyBorder="1" applyAlignment="1">
      <alignment wrapText="1"/>
    </xf>
    <xf numFmtId="8" fontId="0" fillId="0" borderId="30" xfId="0" applyNumberForma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1"/>
  <sheetViews>
    <sheetView tabSelected="1" zoomScale="80" zoomScaleNormal="80" workbookViewId="0" topLeftCell="A1">
      <selection activeCell="G31" sqref="G31"/>
    </sheetView>
  </sheetViews>
  <sheetFormatPr defaultColWidth="9.140625" defaultRowHeight="12.75"/>
  <cols>
    <col min="1" max="1" width="23.8515625" style="16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  <col min="6" max="16384" width="9.140625" style="2" customWidth="1"/>
  </cols>
  <sheetData>
    <row r="1" spans="1:5" s="7" customFormat="1" ht="36" customHeight="1">
      <c r="A1" s="96" t="s">
        <v>0</v>
      </c>
      <c r="B1" s="88" t="s">
        <v>1</v>
      </c>
      <c r="C1" s="97"/>
      <c r="D1" s="97"/>
      <c r="E1" s="88"/>
    </row>
    <row r="2" spans="1:5" s="7" customFormat="1" ht="35.25" customHeight="1">
      <c r="A2" s="98" t="s">
        <v>2</v>
      </c>
      <c r="B2" s="99" t="s">
        <v>3</v>
      </c>
      <c r="C2" s="90" t="s">
        <v>4</v>
      </c>
      <c r="D2" s="99" t="s">
        <v>5</v>
      </c>
      <c r="E2" s="99"/>
    </row>
    <row r="3" spans="1:5" s="7" customFormat="1" ht="35.25" customHeight="1">
      <c r="A3" s="100" t="s">
        <v>6</v>
      </c>
      <c r="B3" s="101"/>
      <c r="C3" s="101"/>
      <c r="D3" s="101"/>
      <c r="E3" s="102"/>
    </row>
    <row r="4" spans="1:5" s="8" customFormat="1" ht="31.5">
      <c r="A4" s="70" t="s">
        <v>7</v>
      </c>
      <c r="B4" s="71" t="s">
        <v>85</v>
      </c>
      <c r="C4" s="9"/>
      <c r="D4" s="9"/>
      <c r="E4" s="23"/>
    </row>
    <row r="5" spans="1:5" s="7" customFormat="1" ht="25.5">
      <c r="A5" s="24" t="s">
        <v>9</v>
      </c>
      <c r="B5" s="3" t="s">
        <v>10</v>
      </c>
      <c r="C5" s="3" t="s">
        <v>11</v>
      </c>
      <c r="D5" s="3" t="s">
        <v>12</v>
      </c>
      <c r="E5" s="25" t="s">
        <v>13</v>
      </c>
    </row>
    <row r="6" spans="1:5" ht="12.75">
      <c r="A6" s="112">
        <v>41122</v>
      </c>
      <c r="B6" s="111">
        <v>515.45</v>
      </c>
      <c r="C6" s="15" t="s">
        <v>14</v>
      </c>
      <c r="D6" s="15" t="s">
        <v>15</v>
      </c>
      <c r="E6" s="27" t="s">
        <v>16</v>
      </c>
    </row>
    <row r="7" spans="1:5" ht="12.75">
      <c r="A7" s="113" t="s">
        <v>90</v>
      </c>
      <c r="B7" s="114">
        <v>1012.61</v>
      </c>
      <c r="C7" s="15" t="s">
        <v>14</v>
      </c>
      <c r="D7" s="15" t="s">
        <v>17</v>
      </c>
      <c r="E7" s="27" t="s">
        <v>16</v>
      </c>
    </row>
    <row r="8" spans="1:5" ht="12.75">
      <c r="A8" s="113" t="s">
        <v>91</v>
      </c>
      <c r="B8" s="114">
        <v>1819.33</v>
      </c>
      <c r="C8" s="15" t="s">
        <v>14</v>
      </c>
      <c r="D8" s="15" t="s">
        <v>86</v>
      </c>
      <c r="E8" s="27" t="s">
        <v>16</v>
      </c>
    </row>
    <row r="9" spans="1:5" ht="12" customHeight="1">
      <c r="A9" s="117"/>
      <c r="B9" s="119">
        <f>SUM(B6:B8)</f>
        <v>3347.39</v>
      </c>
      <c r="C9" s="15"/>
      <c r="D9" s="15"/>
      <c r="E9" s="27"/>
    </row>
    <row r="10" spans="1:5" s="8" customFormat="1" ht="31.5">
      <c r="A10" s="68" t="s">
        <v>7</v>
      </c>
      <c r="B10" s="118" t="s">
        <v>18</v>
      </c>
      <c r="C10" s="10"/>
      <c r="D10" s="10"/>
      <c r="E10" s="28"/>
    </row>
    <row r="11" spans="1:5" s="7" customFormat="1" ht="12.75">
      <c r="A11" s="24" t="s">
        <v>9</v>
      </c>
      <c r="B11" s="3" t="s">
        <v>10</v>
      </c>
      <c r="C11" s="3"/>
      <c r="D11" s="3"/>
      <c r="E11" s="25"/>
    </row>
    <row r="12" spans="1:5" ht="12.75">
      <c r="A12" s="110">
        <v>41141</v>
      </c>
      <c r="B12" s="111">
        <v>70</v>
      </c>
      <c r="C12" s="15" t="s">
        <v>14</v>
      </c>
      <c r="D12" s="15" t="s">
        <v>19</v>
      </c>
      <c r="E12" s="27" t="s">
        <v>16</v>
      </c>
    </row>
    <row r="13" spans="1:5" ht="12.75">
      <c r="A13" s="110">
        <v>41137</v>
      </c>
      <c r="B13" s="111">
        <v>190.86</v>
      </c>
      <c r="C13" s="15" t="s">
        <v>14</v>
      </c>
      <c r="D13" s="15" t="s">
        <v>20</v>
      </c>
      <c r="E13" s="27" t="s">
        <v>16</v>
      </c>
    </row>
    <row r="14" spans="1:5" ht="12.75">
      <c r="A14" s="117"/>
      <c r="B14" s="119">
        <f>SUM(B12:B13)</f>
        <v>260.86</v>
      </c>
      <c r="C14" s="15"/>
      <c r="D14" s="15"/>
      <c r="E14" s="27"/>
    </row>
    <row r="15" spans="1:5" s="8" customFormat="1" ht="31.5">
      <c r="A15" s="72" t="s">
        <v>21</v>
      </c>
      <c r="B15" s="120" t="s">
        <v>85</v>
      </c>
      <c r="C15" s="14"/>
      <c r="D15" s="14"/>
      <c r="E15" s="29"/>
    </row>
    <row r="16" spans="1:5" s="7" customFormat="1" ht="25.5" customHeight="1">
      <c r="A16" s="24" t="s">
        <v>9</v>
      </c>
      <c r="B16" s="3" t="s">
        <v>10</v>
      </c>
      <c r="C16" s="3" t="s">
        <v>22</v>
      </c>
      <c r="D16" s="3" t="s">
        <v>23</v>
      </c>
      <c r="E16" s="25" t="s">
        <v>13</v>
      </c>
    </row>
    <row r="17" spans="1:5" s="15" customFormat="1" ht="12.75">
      <c r="A17" s="110">
        <v>41124</v>
      </c>
      <c r="B17" s="111">
        <v>560</v>
      </c>
      <c r="C17" s="15" t="s">
        <v>24</v>
      </c>
      <c r="D17" s="15" t="s">
        <v>15</v>
      </c>
      <c r="E17" s="27" t="s">
        <v>25</v>
      </c>
    </row>
    <row r="18" spans="1:5" ht="12.75">
      <c r="A18" s="110">
        <v>41150</v>
      </c>
      <c r="B18" s="111">
        <v>430.64</v>
      </c>
      <c r="C18" s="15" t="s">
        <v>26</v>
      </c>
      <c r="D18" s="15" t="s">
        <v>15</v>
      </c>
      <c r="E18" s="27" t="s">
        <v>27</v>
      </c>
    </row>
    <row r="19" spans="1:5" ht="12.75">
      <c r="A19" s="110">
        <v>41169</v>
      </c>
      <c r="B19" s="111">
        <v>379.94</v>
      </c>
      <c r="C19" s="15" t="s">
        <v>28</v>
      </c>
      <c r="D19" s="15" t="s">
        <v>15</v>
      </c>
      <c r="E19" s="27" t="s">
        <v>27</v>
      </c>
    </row>
    <row r="20" spans="1:5" ht="12.75">
      <c r="A20" s="110">
        <v>41179</v>
      </c>
      <c r="B20" s="111">
        <v>490.54</v>
      </c>
      <c r="C20" s="15" t="s">
        <v>29</v>
      </c>
      <c r="D20" s="15" t="s">
        <v>15</v>
      </c>
      <c r="E20" s="27" t="s">
        <v>27</v>
      </c>
    </row>
    <row r="21" spans="1:5" ht="12.75">
      <c r="A21" s="110">
        <v>41198</v>
      </c>
      <c r="B21" s="111">
        <v>450.14</v>
      </c>
      <c r="C21" s="15" t="s">
        <v>30</v>
      </c>
      <c r="D21" s="15" t="s">
        <v>15</v>
      </c>
      <c r="E21" s="27" t="s">
        <v>27</v>
      </c>
    </row>
    <row r="22" spans="1:5" ht="51">
      <c r="A22" s="115" t="s">
        <v>92</v>
      </c>
      <c r="B22" s="114">
        <v>496.17</v>
      </c>
      <c r="C22" s="15" t="s">
        <v>31</v>
      </c>
      <c r="D22" s="15" t="s">
        <v>15</v>
      </c>
      <c r="E22" s="27" t="s">
        <v>32</v>
      </c>
    </row>
    <row r="23" spans="1:5" ht="12.75">
      <c r="A23" s="115">
        <v>41214</v>
      </c>
      <c r="B23" s="111">
        <v>144</v>
      </c>
      <c r="C23" s="15" t="s">
        <v>24</v>
      </c>
      <c r="D23" s="15" t="s">
        <v>17</v>
      </c>
      <c r="E23" s="27" t="s">
        <v>33</v>
      </c>
    </row>
    <row r="24" spans="1:5" ht="12.75">
      <c r="A24" s="115">
        <v>41227</v>
      </c>
      <c r="B24" s="111">
        <v>539.18</v>
      </c>
      <c r="C24" s="15" t="s">
        <v>55</v>
      </c>
      <c r="D24" s="15" t="s">
        <v>15</v>
      </c>
      <c r="E24" s="27" t="s">
        <v>27</v>
      </c>
    </row>
    <row r="25" spans="1:5" ht="12.75">
      <c r="A25" s="115">
        <v>41232</v>
      </c>
      <c r="B25" s="111">
        <v>351.77</v>
      </c>
      <c r="C25" s="15" t="s">
        <v>34</v>
      </c>
      <c r="D25" s="15" t="s">
        <v>15</v>
      </c>
      <c r="E25" s="27" t="s">
        <v>27</v>
      </c>
    </row>
    <row r="26" spans="1:5" ht="25.5">
      <c r="A26" s="115">
        <v>41246</v>
      </c>
      <c r="B26" s="111">
        <v>379.94</v>
      </c>
      <c r="C26" s="15" t="s">
        <v>35</v>
      </c>
      <c r="D26" s="15" t="s">
        <v>15</v>
      </c>
      <c r="E26" s="27" t="s">
        <v>27</v>
      </c>
    </row>
    <row r="27" spans="1:5" ht="12.75">
      <c r="A27" s="117"/>
      <c r="B27" s="119">
        <f>SUM(B17:B26)</f>
        <v>4222.32</v>
      </c>
      <c r="C27" s="15"/>
      <c r="D27" s="15"/>
      <c r="E27" s="27"/>
    </row>
    <row r="28" spans="1:5" s="8" customFormat="1" ht="30" customHeight="1">
      <c r="A28" s="30" t="s">
        <v>36</v>
      </c>
      <c r="B28" s="121" t="s">
        <v>37</v>
      </c>
      <c r="C28" s="6"/>
      <c r="D28" s="6"/>
      <c r="E28" s="31"/>
    </row>
    <row r="29" spans="1:5" s="7" customFormat="1" ht="12.75">
      <c r="A29" s="24" t="s">
        <v>9</v>
      </c>
      <c r="B29" s="3" t="s">
        <v>10</v>
      </c>
      <c r="C29" s="3"/>
      <c r="D29" s="3"/>
      <c r="E29" s="25"/>
    </row>
    <row r="30" spans="1:5" s="15" customFormat="1" ht="25.5">
      <c r="A30" s="110">
        <v>41109</v>
      </c>
      <c r="B30" s="111">
        <v>70</v>
      </c>
      <c r="C30" s="15" t="s">
        <v>38</v>
      </c>
      <c r="D30" s="15" t="s">
        <v>39</v>
      </c>
      <c r="E30" s="27" t="s">
        <v>40</v>
      </c>
    </row>
    <row r="31" spans="1:5" s="15" customFormat="1" ht="25.5">
      <c r="A31" s="110">
        <v>41109</v>
      </c>
      <c r="B31" s="111">
        <v>9.5</v>
      </c>
      <c r="C31" s="15" t="s">
        <v>38</v>
      </c>
      <c r="D31" s="15" t="s">
        <v>41</v>
      </c>
      <c r="E31" s="27" t="s">
        <v>45</v>
      </c>
    </row>
    <row r="32" spans="1:5" s="15" customFormat="1" ht="12.75">
      <c r="A32" s="110">
        <v>41115</v>
      </c>
      <c r="B32" s="111">
        <v>70</v>
      </c>
      <c r="C32" s="15" t="s">
        <v>42</v>
      </c>
      <c r="D32" s="15" t="s">
        <v>39</v>
      </c>
      <c r="E32" s="27" t="s">
        <v>43</v>
      </c>
    </row>
    <row r="33" spans="1:5" s="15" customFormat="1" ht="25.5">
      <c r="A33" s="110">
        <v>41116</v>
      </c>
      <c r="B33" s="111">
        <v>70</v>
      </c>
      <c r="C33" s="15" t="s">
        <v>44</v>
      </c>
      <c r="D33" s="15" t="s">
        <v>39</v>
      </c>
      <c r="E33" s="27" t="s">
        <v>40</v>
      </c>
    </row>
    <row r="34" spans="1:5" s="15" customFormat="1" ht="25.5">
      <c r="A34" s="110">
        <v>41116</v>
      </c>
      <c r="B34" s="111">
        <v>7.5</v>
      </c>
      <c r="C34" s="15" t="s">
        <v>44</v>
      </c>
      <c r="D34" s="15" t="s">
        <v>41</v>
      </c>
      <c r="E34" s="27" t="s">
        <v>45</v>
      </c>
    </row>
    <row r="35" spans="1:5" s="15" customFormat="1" ht="25.5">
      <c r="A35" s="110">
        <v>41120</v>
      </c>
      <c r="B35" s="111">
        <v>20</v>
      </c>
      <c r="C35" s="15" t="s">
        <v>46</v>
      </c>
      <c r="D35" s="15" t="s">
        <v>41</v>
      </c>
      <c r="E35" s="27" t="s">
        <v>27</v>
      </c>
    </row>
    <row r="36" spans="1:5" s="15" customFormat="1" ht="12.75">
      <c r="A36" s="110">
        <v>41124</v>
      </c>
      <c r="B36" s="111">
        <v>25</v>
      </c>
      <c r="C36" s="15" t="s">
        <v>24</v>
      </c>
      <c r="D36" s="15" t="s">
        <v>19</v>
      </c>
      <c r="E36" s="27" t="s">
        <v>47</v>
      </c>
    </row>
    <row r="37" spans="1:5" s="15" customFormat="1" ht="12.75">
      <c r="A37" s="110">
        <v>41124</v>
      </c>
      <c r="B37" s="111">
        <v>20</v>
      </c>
      <c r="C37" s="15" t="s">
        <v>24</v>
      </c>
      <c r="D37" s="15" t="s">
        <v>41</v>
      </c>
      <c r="E37" s="27" t="s">
        <v>25</v>
      </c>
    </row>
    <row r="38" spans="1:5" s="15" customFormat="1" ht="12.75">
      <c r="A38" s="110">
        <v>41145</v>
      </c>
      <c r="B38" s="111">
        <v>70</v>
      </c>
      <c r="C38" s="15" t="s">
        <v>87</v>
      </c>
      <c r="D38" s="15" t="s">
        <v>39</v>
      </c>
      <c r="E38" s="27" t="s">
        <v>48</v>
      </c>
    </row>
    <row r="39" spans="1:5" s="15" customFormat="1" ht="12.75">
      <c r="A39" s="110">
        <v>41150</v>
      </c>
      <c r="B39" s="111">
        <v>20</v>
      </c>
      <c r="C39" s="15" t="s">
        <v>26</v>
      </c>
      <c r="D39" s="15" t="s">
        <v>41</v>
      </c>
      <c r="E39" s="27" t="s">
        <v>27</v>
      </c>
    </row>
    <row r="40" spans="1:5" s="15" customFormat="1" ht="12.75">
      <c r="A40" s="110">
        <v>41169</v>
      </c>
      <c r="B40" s="111">
        <v>20</v>
      </c>
      <c r="C40" s="15" t="s">
        <v>28</v>
      </c>
      <c r="D40" s="15" t="s">
        <v>41</v>
      </c>
      <c r="E40" s="27" t="s">
        <v>27</v>
      </c>
    </row>
    <row r="41" spans="1:5" s="15" customFormat="1" ht="25.5">
      <c r="A41" s="110">
        <v>41172</v>
      </c>
      <c r="B41" s="111">
        <v>70</v>
      </c>
      <c r="C41" s="15" t="s">
        <v>38</v>
      </c>
      <c r="D41" s="15" t="s">
        <v>39</v>
      </c>
      <c r="E41" s="27" t="s">
        <v>40</v>
      </c>
    </row>
    <row r="42" spans="1:5" s="15" customFormat="1" ht="38.25">
      <c r="A42" s="110">
        <v>41173</v>
      </c>
      <c r="B42" s="111">
        <v>70</v>
      </c>
      <c r="C42" s="15" t="s">
        <v>88</v>
      </c>
      <c r="D42" s="15" t="s">
        <v>39</v>
      </c>
      <c r="E42" s="27" t="s">
        <v>49</v>
      </c>
    </row>
    <row r="43" spans="1:5" s="15" customFormat="1" ht="12.75">
      <c r="A43" s="110">
        <v>41179</v>
      </c>
      <c r="B43" s="111">
        <v>20</v>
      </c>
      <c r="C43" s="15" t="s">
        <v>29</v>
      </c>
      <c r="D43" s="15" t="s">
        <v>41</v>
      </c>
      <c r="E43" s="27" t="s">
        <v>27</v>
      </c>
    </row>
    <row r="44" spans="1:5" s="15" customFormat="1" ht="12.75">
      <c r="A44" s="110">
        <v>41193</v>
      </c>
      <c r="B44" s="111">
        <v>70</v>
      </c>
      <c r="C44" s="15" t="s">
        <v>50</v>
      </c>
      <c r="D44" s="15" t="s">
        <v>39</v>
      </c>
      <c r="E44" s="27" t="s">
        <v>49</v>
      </c>
    </row>
    <row r="45" spans="1:5" s="15" customFormat="1" ht="12.75">
      <c r="A45" s="110">
        <v>41198</v>
      </c>
      <c r="B45" s="111">
        <v>40</v>
      </c>
      <c r="C45" s="15" t="s">
        <v>30</v>
      </c>
      <c r="D45" s="15" t="s">
        <v>41</v>
      </c>
      <c r="E45" s="27" t="s">
        <v>27</v>
      </c>
    </row>
    <row r="46" spans="1:5" s="15" customFormat="1" ht="25.5">
      <c r="A46" s="110">
        <v>41209</v>
      </c>
      <c r="B46" s="111">
        <v>70</v>
      </c>
      <c r="C46" s="15" t="s">
        <v>38</v>
      </c>
      <c r="D46" s="15" t="s">
        <v>39</v>
      </c>
      <c r="E46" s="27" t="s">
        <v>40</v>
      </c>
    </row>
    <row r="47" spans="1:5" s="15" customFormat="1" ht="25.5">
      <c r="A47" s="110">
        <v>41212</v>
      </c>
      <c r="B47" s="111">
        <v>9.5</v>
      </c>
      <c r="C47" s="15" t="s">
        <v>46</v>
      </c>
      <c r="D47" s="15" t="s">
        <v>41</v>
      </c>
      <c r="E47" s="27" t="s">
        <v>45</v>
      </c>
    </row>
    <row r="48" spans="1:5" s="15" customFormat="1" ht="25.5">
      <c r="A48" s="110">
        <v>41212</v>
      </c>
      <c r="B48" s="111">
        <v>70</v>
      </c>
      <c r="C48" s="15" t="s">
        <v>46</v>
      </c>
      <c r="D48" s="15" t="s">
        <v>39</v>
      </c>
      <c r="E48" s="27" t="s">
        <v>40</v>
      </c>
    </row>
    <row r="49" spans="1:5" s="15" customFormat="1" ht="25.5">
      <c r="A49" s="110">
        <v>41213</v>
      </c>
      <c r="B49" s="111">
        <v>70</v>
      </c>
      <c r="C49" s="15" t="s">
        <v>51</v>
      </c>
      <c r="D49" s="15" t="s">
        <v>39</v>
      </c>
      <c r="E49" s="27" t="s">
        <v>52</v>
      </c>
    </row>
    <row r="50" spans="1:5" s="15" customFormat="1" ht="51">
      <c r="A50" s="115" t="s">
        <v>92</v>
      </c>
      <c r="B50" s="111">
        <v>40</v>
      </c>
      <c r="C50" s="15" t="s">
        <v>31</v>
      </c>
      <c r="D50" s="15" t="s">
        <v>41</v>
      </c>
      <c r="E50" s="27" t="s">
        <v>53</v>
      </c>
    </row>
    <row r="51" spans="1:5" s="15" customFormat="1" ht="25.5">
      <c r="A51" s="110">
        <v>41221</v>
      </c>
      <c r="B51" s="111">
        <v>70</v>
      </c>
      <c r="C51" s="15" t="s">
        <v>51</v>
      </c>
      <c r="D51" s="15" t="s">
        <v>39</v>
      </c>
      <c r="E51" s="27" t="s">
        <v>54</v>
      </c>
    </row>
    <row r="52" spans="1:5" s="15" customFormat="1" ht="12.75">
      <c r="A52" s="110">
        <v>41227</v>
      </c>
      <c r="B52" s="111">
        <v>37.3</v>
      </c>
      <c r="C52" s="15" t="s">
        <v>55</v>
      </c>
      <c r="D52" s="15" t="s">
        <v>19</v>
      </c>
      <c r="E52" s="27" t="s">
        <v>56</v>
      </c>
    </row>
    <row r="53" spans="1:5" s="15" customFormat="1" ht="12.75">
      <c r="A53" s="110">
        <v>41227</v>
      </c>
      <c r="B53" s="111">
        <v>45.9</v>
      </c>
      <c r="C53" s="15" t="s">
        <v>55</v>
      </c>
      <c r="D53" s="15" t="s">
        <v>19</v>
      </c>
      <c r="E53" s="27" t="s">
        <v>56</v>
      </c>
    </row>
    <row r="54" spans="1:5" s="15" customFormat="1" ht="12.75">
      <c r="A54" s="110">
        <v>41227</v>
      </c>
      <c r="B54" s="111">
        <v>20</v>
      </c>
      <c r="C54" s="15" t="s">
        <v>55</v>
      </c>
      <c r="D54" s="15" t="s">
        <v>41</v>
      </c>
      <c r="E54" s="27" t="s">
        <v>27</v>
      </c>
    </row>
    <row r="55" spans="1:5" s="15" customFormat="1" ht="25.5">
      <c r="A55" s="110">
        <v>41228</v>
      </c>
      <c r="B55" s="111">
        <v>70</v>
      </c>
      <c r="C55" s="15" t="s">
        <v>38</v>
      </c>
      <c r="D55" s="15" t="s">
        <v>39</v>
      </c>
      <c r="E55" s="27" t="s">
        <v>40</v>
      </c>
    </row>
    <row r="56" spans="1:5" s="15" customFormat="1" ht="12.75">
      <c r="A56" s="110">
        <v>41232</v>
      </c>
      <c r="B56" s="111">
        <v>20</v>
      </c>
      <c r="C56" s="15" t="s">
        <v>34</v>
      </c>
      <c r="D56" s="15" t="s">
        <v>41</v>
      </c>
      <c r="E56" s="27" t="s">
        <v>27</v>
      </c>
    </row>
    <row r="57" spans="1:5" s="15" customFormat="1" ht="12.75">
      <c r="A57" s="110">
        <v>41233</v>
      </c>
      <c r="B57" s="111">
        <v>70</v>
      </c>
      <c r="C57" s="15" t="s">
        <v>50</v>
      </c>
      <c r="D57" s="15" t="s">
        <v>39</v>
      </c>
      <c r="E57" s="27" t="s">
        <v>57</v>
      </c>
    </row>
    <row r="58" spans="1:5" s="15" customFormat="1" ht="12.75">
      <c r="A58" s="110">
        <v>41239</v>
      </c>
      <c r="B58" s="111">
        <v>70</v>
      </c>
      <c r="C58" s="15" t="s">
        <v>50</v>
      </c>
      <c r="D58" s="15" t="s">
        <v>39</v>
      </c>
      <c r="E58" s="27" t="s">
        <v>49</v>
      </c>
    </row>
    <row r="59" spans="1:5" s="15" customFormat="1" ht="12.75">
      <c r="A59" s="110">
        <v>41242</v>
      </c>
      <c r="B59" s="111">
        <v>70</v>
      </c>
      <c r="C59" s="15" t="s">
        <v>58</v>
      </c>
      <c r="D59" s="15" t="s">
        <v>39</v>
      </c>
      <c r="E59" s="27" t="s">
        <v>59</v>
      </c>
    </row>
    <row r="60" spans="1:5" s="15" customFormat="1" ht="12.75">
      <c r="A60" s="110">
        <v>41243</v>
      </c>
      <c r="B60" s="111">
        <v>70</v>
      </c>
      <c r="C60" s="15" t="s">
        <v>58</v>
      </c>
      <c r="D60" s="15" t="s">
        <v>39</v>
      </c>
      <c r="E60" s="27" t="s">
        <v>54</v>
      </c>
    </row>
    <row r="61" spans="1:5" s="15" customFormat="1" ht="25.5">
      <c r="A61" s="110">
        <v>41246</v>
      </c>
      <c r="B61" s="111">
        <v>20</v>
      </c>
      <c r="C61" s="15" t="s">
        <v>35</v>
      </c>
      <c r="D61" s="15" t="s">
        <v>41</v>
      </c>
      <c r="E61" s="27" t="s">
        <v>27</v>
      </c>
    </row>
    <row r="62" spans="1:5" s="15" customFormat="1" ht="12.75">
      <c r="A62" s="110">
        <v>41253</v>
      </c>
      <c r="B62" s="111">
        <v>70</v>
      </c>
      <c r="C62" s="15" t="s">
        <v>89</v>
      </c>
      <c r="D62" s="15" t="s">
        <v>39</v>
      </c>
      <c r="E62" s="27" t="s">
        <v>40</v>
      </c>
    </row>
    <row r="63" spans="1:5" s="15" customFormat="1" ht="25.5">
      <c r="A63" s="110">
        <v>41256</v>
      </c>
      <c r="B63" s="111">
        <v>70</v>
      </c>
      <c r="C63" s="15" t="s">
        <v>60</v>
      </c>
      <c r="D63" s="15" t="s">
        <v>39</v>
      </c>
      <c r="E63" s="27" t="s">
        <v>40</v>
      </c>
    </row>
    <row r="64" spans="1:5" s="15" customFormat="1" ht="25.5">
      <c r="A64" s="110">
        <v>41261</v>
      </c>
      <c r="B64" s="111">
        <v>70</v>
      </c>
      <c r="C64" s="15" t="s">
        <v>46</v>
      </c>
      <c r="D64" s="15" t="s">
        <v>39</v>
      </c>
      <c r="E64" s="27" t="s">
        <v>40</v>
      </c>
    </row>
    <row r="65" spans="1:5" s="15" customFormat="1" ht="25.5">
      <c r="A65" s="110">
        <v>41261</v>
      </c>
      <c r="B65" s="111">
        <v>9.5</v>
      </c>
      <c r="C65" s="15" t="s">
        <v>46</v>
      </c>
      <c r="D65" s="15" t="s">
        <v>41</v>
      </c>
      <c r="E65" s="27" t="s">
        <v>45</v>
      </c>
    </row>
    <row r="66" spans="1:5" s="15" customFormat="1" ht="16.5" customHeight="1">
      <c r="A66" s="117"/>
      <c r="B66" s="119">
        <f>SUM(B30:B65)</f>
        <v>1714.2</v>
      </c>
      <c r="E66" s="27"/>
    </row>
    <row r="67" spans="1:5" s="17" customFormat="1" ht="46.5" customHeight="1">
      <c r="A67" s="73" t="s">
        <v>61</v>
      </c>
      <c r="B67" s="122"/>
      <c r="C67" s="18"/>
      <c r="D67" s="19"/>
      <c r="E67" s="32"/>
    </row>
    <row r="68" spans="1:5" s="15" customFormat="1" ht="13.5" thickBot="1">
      <c r="A68" s="123" t="s">
        <v>10</v>
      </c>
      <c r="B68" s="125">
        <f>B66+B27+B14+B9</f>
        <v>9544.769999999999</v>
      </c>
      <c r="C68" s="124"/>
      <c r="D68" s="20"/>
      <c r="E68" s="33"/>
    </row>
    <row r="69" spans="1:5" ht="12.75">
      <c r="A69" s="26"/>
      <c r="B69" s="15"/>
      <c r="C69" s="15"/>
      <c r="D69" s="15"/>
      <c r="E69" s="27"/>
    </row>
    <row r="70" spans="1:5" ht="12.75">
      <c r="A70" s="26"/>
      <c r="B70" s="15"/>
      <c r="C70" s="15"/>
      <c r="D70" s="15"/>
      <c r="E70" s="27"/>
    </row>
    <row r="71" spans="2:5" ht="12.75">
      <c r="B71" s="15"/>
      <c r="C71" s="15"/>
      <c r="D71" s="15"/>
      <c r="E71" s="27"/>
    </row>
    <row r="72" spans="1:5" ht="12.75">
      <c r="A72" s="26"/>
      <c r="B72" s="15"/>
      <c r="C72" s="15"/>
      <c r="D72" s="15"/>
      <c r="E72" s="27"/>
    </row>
    <row r="73" spans="1:5" ht="12.75">
      <c r="A73" s="26"/>
      <c r="B73" s="15"/>
      <c r="C73" s="15"/>
      <c r="D73" s="15"/>
      <c r="E73" s="27"/>
    </row>
    <row r="74" spans="1:5" ht="12.75">
      <c r="A74" s="26"/>
      <c r="B74" s="15"/>
      <c r="C74" s="15"/>
      <c r="D74" s="15"/>
      <c r="E74" s="27"/>
    </row>
    <row r="75" spans="1:5" ht="25.5">
      <c r="A75" s="26" t="s">
        <v>62</v>
      </c>
      <c r="B75" s="15"/>
      <c r="C75" s="15"/>
      <c r="D75" s="15"/>
      <c r="E75" s="27"/>
    </row>
    <row r="76" spans="1:5" ht="12.75">
      <c r="A76" s="26"/>
      <c r="B76" s="15"/>
      <c r="C76" s="15"/>
      <c r="D76" s="15"/>
      <c r="E76" s="27"/>
    </row>
    <row r="77" spans="1:5" ht="12.75">
      <c r="A77" s="26"/>
      <c r="B77" s="15"/>
      <c r="C77" s="15"/>
      <c r="D77" s="15"/>
      <c r="E77" s="27"/>
    </row>
    <row r="78" spans="1:5" ht="12.75">
      <c r="A78" s="26"/>
      <c r="B78" s="15"/>
      <c r="C78" s="15"/>
      <c r="D78" s="15"/>
      <c r="E78" s="27"/>
    </row>
    <row r="79" spans="1:5" ht="12.75">
      <c r="A79" s="26"/>
      <c r="B79" s="15"/>
      <c r="C79" s="15"/>
      <c r="D79" s="15"/>
      <c r="E79" s="27"/>
    </row>
    <row r="80" spans="1:5" ht="12.75">
      <c r="A80" s="26"/>
      <c r="B80" s="15"/>
      <c r="C80" s="15"/>
      <c r="D80" s="15"/>
      <c r="E80" s="27"/>
    </row>
    <row r="81" spans="1:5" ht="12.75">
      <c r="A81" s="34"/>
      <c r="B81" s="1"/>
      <c r="C81" s="1"/>
      <c r="D81" s="1"/>
      <c r="E81" s="35"/>
    </row>
  </sheetData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zoomScale="80" zoomScaleNormal="80" workbookViewId="0" topLeftCell="A1">
      <selection activeCell="B13" sqref="B13"/>
    </sheetView>
  </sheetViews>
  <sheetFormatPr defaultColWidth="9.140625" defaultRowHeight="12.75"/>
  <cols>
    <col min="1" max="1" width="23.8515625" style="41" customWidth="1"/>
    <col min="2" max="2" width="23.140625" style="41" customWidth="1"/>
    <col min="3" max="3" width="27.421875" style="41" customWidth="1"/>
    <col min="4" max="4" width="27.140625" style="41" customWidth="1"/>
    <col min="5" max="5" width="28.140625" style="41" customWidth="1"/>
    <col min="6" max="16384" width="9.140625" style="42" customWidth="1"/>
  </cols>
  <sheetData>
    <row r="1" spans="1:5" s="41" customFormat="1" ht="36" customHeight="1">
      <c r="A1" s="93" t="s">
        <v>0</v>
      </c>
      <c r="B1" s="97" t="s">
        <v>1</v>
      </c>
      <c r="C1" s="86"/>
      <c r="D1" s="86"/>
      <c r="E1" s="95"/>
    </row>
    <row r="2" spans="1:5" s="7" customFormat="1" ht="35.25" customHeight="1">
      <c r="A2" s="90" t="s">
        <v>2</v>
      </c>
      <c r="B2" s="91" t="s">
        <v>3</v>
      </c>
      <c r="C2" s="90" t="s">
        <v>4</v>
      </c>
      <c r="D2" s="91" t="s">
        <v>5</v>
      </c>
      <c r="E2" s="91"/>
    </row>
    <row r="3" spans="1:5" s="39" customFormat="1" ht="35.25" customHeight="1">
      <c r="A3" s="100" t="s">
        <v>63</v>
      </c>
      <c r="B3" s="101"/>
      <c r="C3" s="101"/>
      <c r="D3" s="101"/>
      <c r="E3" s="102"/>
    </row>
    <row r="4" spans="1:5" s="7" customFormat="1" ht="31.5">
      <c r="A4" s="68" t="s">
        <v>64</v>
      </c>
      <c r="B4" s="69" t="s">
        <v>8</v>
      </c>
      <c r="C4" s="11"/>
      <c r="D4" s="11"/>
      <c r="E4" s="54"/>
    </row>
    <row r="5" spans="1:5" ht="25.5">
      <c r="A5" s="57" t="s">
        <v>9</v>
      </c>
      <c r="B5" s="3" t="s">
        <v>10</v>
      </c>
      <c r="C5" s="3" t="s">
        <v>65</v>
      </c>
      <c r="D5" s="3" t="s">
        <v>66</v>
      </c>
      <c r="E5" s="25" t="s">
        <v>13</v>
      </c>
    </row>
    <row r="6" spans="1:5" ht="12.75">
      <c r="A6" s="50"/>
      <c r="E6" s="51"/>
    </row>
    <row r="7" spans="1:5" ht="12.75">
      <c r="A7" s="116" t="s">
        <v>72</v>
      </c>
      <c r="E7" s="51"/>
    </row>
    <row r="8" spans="1:5" ht="12.75" hidden="1">
      <c r="A8" s="50"/>
      <c r="E8" s="51"/>
    </row>
    <row r="9" spans="1:5" s="46" customFormat="1" ht="25.5" customHeight="1">
      <c r="A9" s="50"/>
      <c r="B9" s="41"/>
      <c r="C9" s="41"/>
      <c r="D9" s="41"/>
      <c r="E9" s="51"/>
    </row>
    <row r="10" spans="1:5" ht="31.5">
      <c r="A10" s="74" t="s">
        <v>64</v>
      </c>
      <c r="B10" s="75" t="s">
        <v>18</v>
      </c>
      <c r="C10" s="12"/>
      <c r="D10" s="12"/>
      <c r="E10" s="59"/>
    </row>
    <row r="11" spans="1:5" ht="12.75">
      <c r="A11" s="55" t="s">
        <v>9</v>
      </c>
      <c r="B11" s="4" t="s">
        <v>10</v>
      </c>
      <c r="C11" s="4"/>
      <c r="D11" s="4"/>
      <c r="E11" s="56"/>
    </row>
    <row r="12" spans="1:5" ht="12.75">
      <c r="A12" s="50"/>
      <c r="E12" s="51"/>
    </row>
    <row r="13" spans="1:5" ht="12.75">
      <c r="A13" s="116" t="s">
        <v>72</v>
      </c>
      <c r="E13" s="51"/>
    </row>
    <row r="14" spans="1:5" s="47" customFormat="1" ht="48" customHeight="1">
      <c r="A14" s="50"/>
      <c r="B14" s="41"/>
      <c r="C14" s="41"/>
      <c r="D14" s="41"/>
      <c r="E14" s="51"/>
    </row>
    <row r="15" spans="1:5" ht="30">
      <c r="A15" s="76" t="s">
        <v>61</v>
      </c>
      <c r="B15" s="60"/>
      <c r="C15" s="61"/>
      <c r="D15" s="62"/>
      <c r="E15" s="63"/>
    </row>
    <row r="16" spans="1:5" ht="12.75">
      <c r="A16" s="64"/>
      <c r="B16" s="3" t="s">
        <v>10</v>
      </c>
      <c r="C16" s="65"/>
      <c r="D16" s="65"/>
      <c r="E16" s="66"/>
    </row>
    <row r="17" spans="1:5" ht="12.75">
      <c r="A17" s="50"/>
      <c r="E17" s="51"/>
    </row>
    <row r="18" spans="1:5" ht="12.75">
      <c r="A18" s="50"/>
      <c r="E18" s="51"/>
    </row>
    <row r="19" spans="1:5" ht="12.75">
      <c r="A19" s="50"/>
      <c r="E19" s="51"/>
    </row>
    <row r="20" spans="1:5" ht="12.75">
      <c r="A20" s="50"/>
      <c r="E20" s="51"/>
    </row>
    <row r="21" spans="1:5" ht="12.75">
      <c r="A21" s="50"/>
      <c r="E21" s="51"/>
    </row>
    <row r="22" spans="1:5" ht="25.5">
      <c r="A22" s="26" t="s">
        <v>62</v>
      </c>
      <c r="E22" s="51"/>
    </row>
    <row r="23" spans="1:5" ht="12.75">
      <c r="A23" s="50"/>
      <c r="E23" s="51"/>
    </row>
    <row r="24" spans="1:5" ht="12.75">
      <c r="A24" s="50"/>
      <c r="E24" s="51"/>
    </row>
    <row r="25" spans="1:5" ht="12.75">
      <c r="A25" s="50"/>
      <c r="E25" s="51"/>
    </row>
    <row r="26" spans="1:5" ht="12.75">
      <c r="A26" s="50"/>
      <c r="E26" s="51"/>
    </row>
    <row r="27" spans="1:5" ht="12.75">
      <c r="A27" s="50"/>
      <c r="E27" s="51"/>
    </row>
    <row r="28" spans="1:5" ht="12.75">
      <c r="A28" s="52"/>
      <c r="B28" s="36"/>
      <c r="C28" s="36"/>
      <c r="D28" s="36"/>
      <c r="E28" s="53"/>
    </row>
  </sheetData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zoomScale="80" zoomScaleNormal="80" workbookViewId="0" topLeftCell="A1">
      <selection activeCell="B17" sqref="B17"/>
    </sheetView>
  </sheetViews>
  <sheetFormatPr defaultColWidth="9.140625" defaultRowHeight="12.75"/>
  <cols>
    <col min="1" max="1" width="23.8515625" style="77" customWidth="1"/>
    <col min="2" max="2" width="23.140625" style="77" customWidth="1"/>
    <col min="3" max="3" width="27.421875" style="77" customWidth="1"/>
    <col min="4" max="4" width="27.140625" style="77" customWidth="1"/>
    <col min="5" max="5" width="28.140625" style="77" customWidth="1"/>
    <col min="6" max="16384" width="9.140625" style="82" customWidth="1"/>
  </cols>
  <sheetData>
    <row r="1" spans="1:5" ht="34.5" customHeight="1">
      <c r="A1" s="21" t="s">
        <v>0</v>
      </c>
      <c r="B1" s="5" t="s">
        <v>1</v>
      </c>
      <c r="C1" s="5"/>
      <c r="D1" s="5"/>
      <c r="E1" s="22"/>
    </row>
    <row r="2" spans="1:5" ht="30" customHeight="1">
      <c r="A2" s="87" t="s">
        <v>2</v>
      </c>
      <c r="B2" s="94" t="s">
        <v>3</v>
      </c>
      <c r="C2" s="89" t="s">
        <v>4</v>
      </c>
      <c r="D2" s="94" t="s">
        <v>5</v>
      </c>
      <c r="E2" s="40"/>
    </row>
    <row r="3" spans="1:5" ht="18">
      <c r="A3" s="103" t="s">
        <v>67</v>
      </c>
      <c r="B3" s="104"/>
      <c r="C3" s="104"/>
      <c r="D3" s="104"/>
      <c r="E3" s="105"/>
    </row>
    <row r="4" spans="1:5" ht="20.25" customHeight="1">
      <c r="A4" s="68" t="s">
        <v>68</v>
      </c>
      <c r="B4" s="11"/>
      <c r="C4" s="11"/>
      <c r="D4" s="11"/>
      <c r="E4" s="54"/>
    </row>
    <row r="5" spans="1:5" ht="19.5" customHeight="1">
      <c r="A5" s="57" t="s">
        <v>9</v>
      </c>
      <c r="B5" s="3" t="s">
        <v>69</v>
      </c>
      <c r="C5" s="3" t="s">
        <v>70</v>
      </c>
      <c r="D5" s="3" t="s">
        <v>71</v>
      </c>
      <c r="E5" s="25"/>
    </row>
    <row r="6" spans="1:5" ht="12.75">
      <c r="A6" s="78"/>
      <c r="E6" s="79"/>
    </row>
    <row r="7" spans="1:5" ht="12.75">
      <c r="A7" s="78" t="s">
        <v>72</v>
      </c>
      <c r="E7" s="79"/>
    </row>
    <row r="8" spans="1:5" ht="12.75">
      <c r="A8" s="78"/>
      <c r="E8" s="79"/>
    </row>
    <row r="9" spans="1:5" ht="12.75">
      <c r="A9" s="78"/>
      <c r="E9" s="79"/>
    </row>
    <row r="10" spans="1:5" ht="12.75">
      <c r="A10" s="78"/>
      <c r="E10" s="79"/>
    </row>
    <row r="11" spans="1:5" s="83" customFormat="1" ht="27" customHeight="1">
      <c r="A11" s="72" t="s">
        <v>73</v>
      </c>
      <c r="B11" s="13"/>
      <c r="C11" s="13"/>
      <c r="D11" s="13"/>
      <c r="E11" s="58"/>
    </row>
    <row r="12" spans="1:5" ht="12.75">
      <c r="A12" s="57" t="s">
        <v>9</v>
      </c>
      <c r="B12" s="3" t="s">
        <v>69</v>
      </c>
      <c r="C12" s="3" t="s">
        <v>74</v>
      </c>
      <c r="D12" s="3" t="s">
        <v>75</v>
      </c>
      <c r="E12" s="25"/>
    </row>
    <row r="13" spans="1:5" ht="12.75">
      <c r="A13" s="109">
        <v>41117</v>
      </c>
      <c r="B13" s="77" t="s">
        <v>76</v>
      </c>
      <c r="C13" s="77" t="s">
        <v>77</v>
      </c>
      <c r="D13" s="77" t="s">
        <v>78</v>
      </c>
      <c r="E13" s="79"/>
    </row>
    <row r="14" spans="1:5" ht="12.75">
      <c r="A14" s="78"/>
      <c r="E14" s="79"/>
    </row>
    <row r="15" spans="1:5" ht="12.75">
      <c r="A15" s="78"/>
      <c r="E15" s="79"/>
    </row>
    <row r="16" spans="1:5" ht="12.75">
      <c r="A16" s="78"/>
      <c r="E16" s="79"/>
    </row>
    <row r="17" spans="1:5" ht="102">
      <c r="A17" s="78" t="s">
        <v>79</v>
      </c>
      <c r="E17" s="79"/>
    </row>
    <row r="18" spans="1:5" ht="12.75">
      <c r="A18" s="78"/>
      <c r="E18" s="79"/>
    </row>
    <row r="19" spans="1:5" ht="12.75">
      <c r="A19" s="78"/>
      <c r="E19" s="79"/>
    </row>
    <row r="20" spans="1:5" ht="12.75">
      <c r="A20" s="78"/>
      <c r="E20" s="79"/>
    </row>
    <row r="21" spans="1:5" ht="12.75">
      <c r="A21" s="78"/>
      <c r="E21" s="79"/>
    </row>
    <row r="22" spans="1:5" ht="12.75">
      <c r="A22" s="78"/>
      <c r="E22" s="79"/>
    </row>
    <row r="23" spans="1:5" ht="12.75">
      <c r="A23" s="80"/>
      <c r="B23" s="67"/>
      <c r="C23" s="67"/>
      <c r="D23" s="67"/>
      <c r="E23" s="81"/>
    </row>
  </sheetData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D8" sqref="D8"/>
    </sheetView>
  </sheetViews>
  <sheetFormatPr defaultColWidth="9.140625" defaultRowHeight="12.75"/>
  <cols>
    <col min="1" max="1" width="23.8515625" style="37" customWidth="1"/>
    <col min="2" max="2" width="23.140625" style="37" customWidth="1"/>
    <col min="3" max="3" width="27.421875" style="37" customWidth="1"/>
    <col min="4" max="4" width="27.140625" style="37" customWidth="1"/>
    <col min="5" max="5" width="28.140625" style="37" customWidth="1"/>
    <col min="6" max="16384" width="9.140625" style="38" customWidth="1"/>
  </cols>
  <sheetData>
    <row r="1" spans="1:5" ht="39.75" customHeight="1">
      <c r="A1" s="93" t="s">
        <v>0</v>
      </c>
      <c r="B1" s="97" t="s">
        <v>1</v>
      </c>
      <c r="C1" s="86"/>
      <c r="D1" s="48"/>
      <c r="E1" s="49"/>
    </row>
    <row r="2" spans="1:5" ht="29.25" customHeight="1">
      <c r="A2" s="90" t="s">
        <v>2</v>
      </c>
      <c r="B2" s="91" t="s">
        <v>3</v>
      </c>
      <c r="C2" s="90" t="s">
        <v>4</v>
      </c>
      <c r="D2" s="91" t="s">
        <v>5</v>
      </c>
      <c r="E2" s="92"/>
    </row>
    <row r="3" spans="1:5" ht="29.25" customHeight="1">
      <c r="A3" s="106" t="s">
        <v>80</v>
      </c>
      <c r="B3" s="107"/>
      <c r="C3" s="107"/>
      <c r="D3" s="107"/>
      <c r="E3" s="108"/>
    </row>
    <row r="4" spans="1:5" ht="39.75" customHeight="1">
      <c r="A4" s="68" t="s">
        <v>80</v>
      </c>
      <c r="B4" s="69" t="s">
        <v>8</v>
      </c>
      <c r="C4" s="11"/>
      <c r="D4" s="11"/>
      <c r="E4" s="54"/>
    </row>
    <row r="5" spans="1:5" ht="25.5">
      <c r="A5" s="57" t="s">
        <v>9</v>
      </c>
      <c r="B5" s="3" t="s">
        <v>81</v>
      </c>
      <c r="C5" s="3" t="s">
        <v>82</v>
      </c>
      <c r="D5" s="3"/>
      <c r="E5" s="25" t="s">
        <v>83</v>
      </c>
    </row>
    <row r="6" spans="1:5" ht="12.75">
      <c r="A6" s="50"/>
      <c r="B6" s="41"/>
      <c r="C6" s="41"/>
      <c r="D6" s="41"/>
      <c r="E6" s="51"/>
    </row>
    <row r="7" spans="1:5" ht="12.75">
      <c r="A7" s="116" t="s">
        <v>72</v>
      </c>
      <c r="B7" s="41"/>
      <c r="C7" s="41"/>
      <c r="D7" s="41"/>
      <c r="E7" s="51"/>
    </row>
    <row r="8" spans="1:5" ht="12.75">
      <c r="A8" s="50"/>
      <c r="B8" s="41"/>
      <c r="C8" s="41"/>
      <c r="D8" s="41"/>
      <c r="E8" s="51"/>
    </row>
    <row r="9" spans="1:5" ht="31.5">
      <c r="A9" s="68" t="s">
        <v>80</v>
      </c>
      <c r="B9" s="69" t="s">
        <v>18</v>
      </c>
      <c r="C9" s="11"/>
      <c r="D9" s="11"/>
      <c r="E9" s="54"/>
    </row>
    <row r="10" spans="1:5" ht="15" customHeight="1">
      <c r="A10" s="57" t="s">
        <v>9</v>
      </c>
      <c r="B10" s="3" t="s">
        <v>81</v>
      </c>
      <c r="C10" s="3"/>
      <c r="D10" s="3"/>
      <c r="E10" s="25"/>
    </row>
    <row r="11" spans="1:5" ht="12.75">
      <c r="A11" s="50"/>
      <c r="B11" s="41"/>
      <c r="C11" s="41"/>
      <c r="D11" s="41"/>
      <c r="E11" s="51"/>
    </row>
    <row r="12" spans="1:5" ht="12.75">
      <c r="A12" s="116" t="s">
        <v>72</v>
      </c>
      <c r="B12" s="41"/>
      <c r="C12" s="41"/>
      <c r="D12" s="41"/>
      <c r="E12" s="51"/>
    </row>
    <row r="13" spans="1:5" ht="12.75">
      <c r="A13" s="50"/>
      <c r="B13" s="41"/>
      <c r="C13" s="41"/>
      <c r="D13" s="41"/>
      <c r="E13" s="51"/>
    </row>
    <row r="14" spans="1:5" ht="45">
      <c r="A14" s="85" t="s">
        <v>84</v>
      </c>
      <c r="B14" s="43"/>
      <c r="C14" s="44"/>
      <c r="D14" s="45"/>
      <c r="E14" s="84"/>
    </row>
    <row r="15" spans="1:5" ht="12.75">
      <c r="A15" s="50"/>
      <c r="B15" s="15" t="s">
        <v>10</v>
      </c>
      <c r="C15" s="41"/>
      <c r="D15" s="41"/>
      <c r="E15" s="51"/>
    </row>
    <row r="16" spans="1:5" ht="12.75">
      <c r="A16" s="50"/>
      <c r="B16" s="41"/>
      <c r="C16" s="41"/>
      <c r="D16" s="41"/>
      <c r="E16" s="51"/>
    </row>
    <row r="17" spans="1:5" ht="12.75">
      <c r="A17" s="50"/>
      <c r="B17" s="41"/>
      <c r="C17" s="41"/>
      <c r="D17" s="41"/>
      <c r="E17" s="51"/>
    </row>
    <row r="18" spans="1:5" ht="12.75">
      <c r="A18" s="50"/>
      <c r="B18" s="41"/>
      <c r="C18" s="41"/>
      <c r="D18" s="41"/>
      <c r="E18" s="51"/>
    </row>
    <row r="19" spans="1:5" ht="12.75">
      <c r="A19" s="50"/>
      <c r="B19" s="41"/>
      <c r="C19" s="41"/>
      <c r="D19" s="41"/>
      <c r="E19" s="51"/>
    </row>
    <row r="20" spans="1:5" ht="25.5">
      <c r="A20" s="26" t="s">
        <v>62</v>
      </c>
      <c r="B20" s="41"/>
      <c r="C20" s="41"/>
      <c r="D20" s="41"/>
      <c r="E20" s="51"/>
    </row>
    <row r="21" spans="1:5" ht="12.75">
      <c r="A21" s="50"/>
      <c r="B21" s="41"/>
      <c r="C21" s="41"/>
      <c r="D21" s="41"/>
      <c r="E21" s="51"/>
    </row>
    <row r="22" spans="1:5" ht="12.75">
      <c r="A22" s="50"/>
      <c r="B22" s="41"/>
      <c r="C22" s="41"/>
      <c r="D22" s="41"/>
      <c r="E22" s="51"/>
    </row>
    <row r="23" spans="1:5" ht="12.75">
      <c r="A23" s="52"/>
      <c r="B23" s="36"/>
      <c r="C23" s="36"/>
      <c r="D23" s="36"/>
      <c r="E23" s="53"/>
    </row>
  </sheetData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mortensenm</dc:creator>
  <cp:keywords/>
  <dc:description/>
  <cp:lastModifiedBy>StraitoD</cp:lastModifiedBy>
  <cp:lastPrinted>2013-01-23T02:54:47Z</cp:lastPrinted>
  <dcterms:created xsi:type="dcterms:W3CDTF">2010-10-17T20:59:02Z</dcterms:created>
  <dcterms:modified xsi:type="dcterms:W3CDTF">2013-01-23T02:55:10Z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 </vt:lpwstr>
  </property>
  <property fmtid="{D5CDD505-2E9C-101B-9397-08002B2CF9AE}" pid="3" name="FileNumber">
    <vt:lpwstr> </vt:lpwstr>
  </property>
</Properties>
</file>